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B19" i="1" l="1"/>
  <c r="A19" i="1"/>
  <c r="J18" i="1"/>
  <c r="I18" i="1"/>
  <c r="H18" i="1"/>
  <c r="G18" i="1"/>
  <c r="F18" i="1"/>
  <c r="B9" i="1"/>
  <c r="A9" i="1"/>
  <c r="J8" i="1"/>
  <c r="J19" i="1" s="1"/>
  <c r="I8" i="1"/>
  <c r="I19" i="1" s="1"/>
  <c r="H8" i="1"/>
  <c r="H19" i="1" s="1"/>
  <c r="G8" i="1"/>
  <c r="G19" i="1" s="1"/>
  <c r="F8" i="1"/>
  <c r="F19" i="1" s="1"/>
</calcChain>
</file>

<file path=xl/sharedStrings.xml><?xml version="1.0" encoding="utf-8"?>
<sst xmlns="http://schemas.openxmlformats.org/spreadsheetml/2006/main" count="28" uniqueCount="27">
  <si>
    <t>Завтрак</t>
  </si>
  <si>
    <t>гор.блюдо</t>
  </si>
  <si>
    <t>Каша молочная из риса</t>
  </si>
  <si>
    <t>гор.напиток</t>
  </si>
  <si>
    <t>Чай с сахаром</t>
  </si>
  <si>
    <t>хлеб</t>
  </si>
  <si>
    <t>Хлеб пшеничный</t>
  </si>
  <si>
    <t>фрукты</t>
  </si>
  <si>
    <t>итого</t>
  </si>
  <si>
    <t>Обед</t>
  </si>
  <si>
    <t>закуска</t>
  </si>
  <si>
    <t>салат витаминный</t>
  </si>
  <si>
    <t>56.88</t>
  </si>
  <si>
    <t>1 блюдо</t>
  </si>
  <si>
    <t>суп картофельный с горохом</t>
  </si>
  <si>
    <t>2 блюдо</t>
  </si>
  <si>
    <t>картофельное пюре</t>
  </si>
  <si>
    <t>гарнир</t>
  </si>
  <si>
    <t>рыба припущенная</t>
  </si>
  <si>
    <t>напиток</t>
  </si>
  <si>
    <t>сок</t>
  </si>
  <si>
    <t>хлеб бел.</t>
  </si>
  <si>
    <t>хлеб пшеничный</t>
  </si>
  <si>
    <t>хлеб черн.</t>
  </si>
  <si>
    <t>хлеб ржаной</t>
  </si>
  <si>
    <t>йогурт</t>
  </si>
  <si>
    <t>Итого за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</si>
</sst>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1" fillId="2" borderId="4" xfId="0" applyFont="1" applyFill="1" applyBorder="1" applyAlignment="1" applyProtection="1">
      <alignment vertical="top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0" fontId="1" fillId="2" borderId="5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0" fillId="2" borderId="6" xfId="0" applyFill="1" applyBorder="1" applyProtection="1">
      <protection locked="0"/>
    </xf>
    <xf numFmtId="0" fontId="1" fillId="2" borderId="6" xfId="0" applyFont="1" applyFill="1" applyBorder="1" applyAlignment="1" applyProtection="1">
      <alignment vertical="top"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0" fillId="0" borderId="6" xfId="0" applyBorder="1"/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0" borderId="8" xfId="0" applyBorder="1"/>
    <xf numFmtId="0" fontId="2" fillId="0" borderId="6" xfId="0" applyFont="1" applyBorder="1" applyAlignment="1" applyProtection="1">
      <alignment horizontal="right"/>
      <protection locked="0"/>
    </xf>
    <xf numFmtId="0" fontId="1" fillId="0" borderId="6" xfId="0" applyFont="1" applyBorder="1" applyAlignment="1">
      <alignment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/>
    </xf>
    <xf numFmtId="0" fontId="0" fillId="0" borderId="10" xfId="0" applyBorder="1"/>
    <xf numFmtId="0" fontId="1" fillId="3" borderId="6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vertical="top" wrapText="1"/>
    </xf>
    <xf numFmtId="0" fontId="1" fillId="3" borderId="13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workbookViewId="0">
      <selection sqref="A1:K19"/>
    </sheetView>
  </sheetViews>
  <sheetFormatPr defaultRowHeight="15" x14ac:dyDescent="0.25"/>
  <sheetData>
    <row r="1" spans="1:11" ht="38.25" x14ac:dyDescent="0.25">
      <c r="A1" s="1">
        <v>1</v>
      </c>
      <c r="B1" s="2">
        <v>2</v>
      </c>
      <c r="C1" s="3" t="s">
        <v>0</v>
      </c>
      <c r="D1" s="4" t="s">
        <v>1</v>
      </c>
      <c r="E1" s="5" t="s">
        <v>2</v>
      </c>
      <c r="F1" s="6">
        <v>270</v>
      </c>
      <c r="G1" s="6">
        <v>10.6</v>
      </c>
      <c r="H1" s="6">
        <v>9.16</v>
      </c>
      <c r="I1" s="6">
        <v>13.07</v>
      </c>
      <c r="J1" s="6">
        <v>197.4</v>
      </c>
      <c r="K1" s="7">
        <v>174</v>
      </c>
    </row>
    <row r="2" spans="1:11" x14ac:dyDescent="0.25">
      <c r="A2" s="1"/>
      <c r="B2" s="2"/>
      <c r="C2" s="8"/>
      <c r="D2" s="9"/>
      <c r="E2" s="10"/>
      <c r="F2" s="11"/>
      <c r="G2" s="11"/>
      <c r="H2" s="11"/>
      <c r="I2" s="11"/>
      <c r="J2" s="11"/>
      <c r="K2" s="12"/>
    </row>
    <row r="3" spans="1:11" ht="25.5" x14ac:dyDescent="0.25">
      <c r="A3" s="1"/>
      <c r="B3" s="2"/>
      <c r="C3" s="8"/>
      <c r="D3" s="13" t="s">
        <v>3</v>
      </c>
      <c r="E3" s="10" t="s">
        <v>4</v>
      </c>
      <c r="F3" s="11">
        <v>200</v>
      </c>
      <c r="G3" s="11">
        <v>0</v>
      </c>
      <c r="H3" s="11">
        <v>0</v>
      </c>
      <c r="I3" s="11">
        <v>14.4</v>
      </c>
      <c r="J3" s="11">
        <v>28</v>
      </c>
      <c r="K3" s="12">
        <v>376</v>
      </c>
    </row>
    <row r="4" spans="1:11" ht="38.25" x14ac:dyDescent="0.25">
      <c r="A4" s="1"/>
      <c r="B4" s="2"/>
      <c r="C4" s="8"/>
      <c r="D4" s="13" t="s">
        <v>5</v>
      </c>
      <c r="E4" s="10" t="s">
        <v>6</v>
      </c>
      <c r="F4" s="11">
        <v>30</v>
      </c>
      <c r="G4" s="11">
        <v>2.4</v>
      </c>
      <c r="H4" s="11">
        <v>0.9</v>
      </c>
      <c r="I4" s="11">
        <v>10.08</v>
      </c>
      <c r="J4" s="11">
        <v>103</v>
      </c>
      <c r="K4" s="12"/>
    </row>
    <row r="5" spans="1:11" x14ac:dyDescent="0.25">
      <c r="A5" s="1"/>
      <c r="B5" s="2"/>
      <c r="C5" s="8"/>
      <c r="D5" s="13" t="s">
        <v>7</v>
      </c>
      <c r="E5" s="10"/>
      <c r="F5" s="11"/>
      <c r="G5" s="11"/>
      <c r="H5" s="11"/>
      <c r="I5" s="11"/>
      <c r="J5" s="11"/>
      <c r="K5" s="12"/>
    </row>
    <row r="6" spans="1:11" x14ac:dyDescent="0.25">
      <c r="A6" s="1"/>
      <c r="B6" s="2"/>
      <c r="C6" s="8"/>
      <c r="D6" s="9"/>
      <c r="E6" s="10"/>
      <c r="F6" s="11"/>
      <c r="G6" s="11"/>
      <c r="H6" s="11"/>
      <c r="I6" s="11"/>
      <c r="J6" s="11"/>
      <c r="K6" s="12"/>
    </row>
    <row r="7" spans="1:11" x14ac:dyDescent="0.25">
      <c r="A7" s="1"/>
      <c r="B7" s="2"/>
      <c r="C7" s="8"/>
      <c r="D7" s="9"/>
      <c r="E7" s="10"/>
      <c r="F7" s="11"/>
      <c r="G7" s="11"/>
      <c r="H7" s="11"/>
      <c r="I7" s="11"/>
      <c r="J7" s="11"/>
      <c r="K7" s="12"/>
    </row>
    <row r="8" spans="1:11" x14ac:dyDescent="0.25">
      <c r="A8" s="14"/>
      <c r="B8" s="15"/>
      <c r="C8" s="16"/>
      <c r="D8" s="17" t="s">
        <v>8</v>
      </c>
      <c r="E8" s="18"/>
      <c r="F8" s="19">
        <f>SUM(F1:F7)</f>
        <v>500</v>
      </c>
      <c r="G8" s="19">
        <f t="shared" ref="G8:J8" si="0">SUM(G1:G7)</f>
        <v>13</v>
      </c>
      <c r="H8" s="19">
        <f t="shared" si="0"/>
        <v>10.06</v>
      </c>
      <c r="I8" s="19">
        <f t="shared" si="0"/>
        <v>37.549999999999997</v>
      </c>
      <c r="J8" s="19">
        <f t="shared" si="0"/>
        <v>328.4</v>
      </c>
      <c r="K8" s="20"/>
    </row>
    <row r="9" spans="1:11" ht="38.25" x14ac:dyDescent="0.25">
      <c r="A9" s="21">
        <f>A1</f>
        <v>1</v>
      </c>
      <c r="B9" s="21">
        <f>B1</f>
        <v>2</v>
      </c>
      <c r="C9" s="22" t="s">
        <v>9</v>
      </c>
      <c r="D9" s="13" t="s">
        <v>10</v>
      </c>
      <c r="E9" s="10" t="s">
        <v>11</v>
      </c>
      <c r="F9" s="11">
        <v>60</v>
      </c>
      <c r="G9" s="11">
        <v>1.6</v>
      </c>
      <c r="H9" s="11">
        <v>0.64</v>
      </c>
      <c r="I9" s="11">
        <v>2.68</v>
      </c>
      <c r="J9" s="11" t="s">
        <v>12</v>
      </c>
      <c r="K9" s="12">
        <v>48</v>
      </c>
    </row>
    <row r="10" spans="1:11" ht="51" x14ac:dyDescent="0.25">
      <c r="A10" s="1"/>
      <c r="B10" s="2"/>
      <c r="C10" s="8"/>
      <c r="D10" s="13" t="s">
        <v>13</v>
      </c>
      <c r="E10" s="10" t="s">
        <v>14</v>
      </c>
      <c r="F10" s="11">
        <v>250</v>
      </c>
      <c r="G10" s="11">
        <v>1.52</v>
      </c>
      <c r="H10" s="11">
        <v>3.4</v>
      </c>
      <c r="I10" s="11">
        <v>7.6</v>
      </c>
      <c r="J10" s="11">
        <v>107.8</v>
      </c>
      <c r="K10" s="12">
        <v>102</v>
      </c>
    </row>
    <row r="11" spans="1:11" ht="38.25" x14ac:dyDescent="0.25">
      <c r="A11" s="1"/>
      <c r="B11" s="2"/>
      <c r="C11" s="8"/>
      <c r="D11" s="13" t="s">
        <v>15</v>
      </c>
      <c r="E11" s="10" t="s">
        <v>16</v>
      </c>
      <c r="F11" s="11">
        <v>200</v>
      </c>
      <c r="G11" s="11">
        <v>3.15</v>
      </c>
      <c r="H11" s="11">
        <v>4.7</v>
      </c>
      <c r="I11" s="11">
        <v>25.42</v>
      </c>
      <c r="J11" s="11">
        <v>199.2</v>
      </c>
      <c r="K11" s="12">
        <v>243</v>
      </c>
    </row>
    <row r="12" spans="1:11" ht="38.25" x14ac:dyDescent="0.25">
      <c r="A12" s="1"/>
      <c r="B12" s="2"/>
      <c r="C12" s="8"/>
      <c r="D12" s="13" t="s">
        <v>17</v>
      </c>
      <c r="E12" s="10" t="s">
        <v>18</v>
      </c>
      <c r="F12" s="11">
        <v>120</v>
      </c>
      <c r="G12" s="11">
        <v>14.8</v>
      </c>
      <c r="H12" s="11">
        <v>13.3</v>
      </c>
      <c r="I12" s="11">
        <v>3.8</v>
      </c>
      <c r="J12" s="11">
        <v>92.5</v>
      </c>
      <c r="K12" s="12">
        <v>227</v>
      </c>
    </row>
    <row r="13" spans="1:11" x14ac:dyDescent="0.25">
      <c r="A13" s="1"/>
      <c r="B13" s="2"/>
      <c r="C13" s="8"/>
      <c r="D13" s="13" t="s">
        <v>19</v>
      </c>
      <c r="E13" s="10" t="s">
        <v>20</v>
      </c>
      <c r="F13" s="11">
        <v>200</v>
      </c>
      <c r="G13" s="11">
        <v>2.4</v>
      </c>
      <c r="H13" s="11">
        <v>0.9</v>
      </c>
      <c r="I13" s="11">
        <v>10.08</v>
      </c>
      <c r="J13" s="11">
        <v>55.35</v>
      </c>
      <c r="K13" s="12"/>
    </row>
    <row r="14" spans="1:11" ht="38.25" x14ac:dyDescent="0.25">
      <c r="A14" s="1"/>
      <c r="B14" s="2"/>
      <c r="C14" s="8"/>
      <c r="D14" s="13" t="s">
        <v>21</v>
      </c>
      <c r="E14" s="10" t="s">
        <v>22</v>
      </c>
      <c r="F14" s="11">
        <v>30</v>
      </c>
      <c r="G14" s="11">
        <v>1.4</v>
      </c>
      <c r="H14" s="11">
        <v>0.3</v>
      </c>
      <c r="I14" s="11">
        <v>8.5</v>
      </c>
      <c r="J14" s="11">
        <v>103</v>
      </c>
      <c r="K14" s="12"/>
    </row>
    <row r="15" spans="1:11" ht="25.5" x14ac:dyDescent="0.25">
      <c r="A15" s="1"/>
      <c r="B15" s="2"/>
      <c r="C15" s="8"/>
      <c r="D15" s="13" t="s">
        <v>23</v>
      </c>
      <c r="E15" s="10" t="s">
        <v>24</v>
      </c>
      <c r="F15" s="11">
        <v>30</v>
      </c>
      <c r="G15" s="11">
        <v>0.4</v>
      </c>
      <c r="H15" s="11">
        <v>0.1</v>
      </c>
      <c r="I15" s="11">
        <v>31.4</v>
      </c>
      <c r="J15" s="11">
        <v>96</v>
      </c>
      <c r="K15" s="12"/>
    </row>
    <row r="16" spans="1:11" x14ac:dyDescent="0.25">
      <c r="A16" s="1"/>
      <c r="B16" s="2"/>
      <c r="C16" s="8"/>
      <c r="D16" s="9"/>
      <c r="E16" s="10" t="s">
        <v>25</v>
      </c>
      <c r="F16" s="11">
        <v>100</v>
      </c>
      <c r="G16" s="11">
        <v>4.5599999999999996</v>
      </c>
      <c r="H16" s="11">
        <v>6.34</v>
      </c>
      <c r="I16" s="11">
        <v>12.3</v>
      </c>
      <c r="J16" s="11">
        <v>106</v>
      </c>
      <c r="K16" s="12"/>
    </row>
    <row r="17" spans="1:11" x14ac:dyDescent="0.25">
      <c r="A17" s="1"/>
      <c r="B17" s="2"/>
      <c r="C17" s="8"/>
      <c r="D17" s="9"/>
      <c r="E17" s="10"/>
      <c r="F17" s="11"/>
      <c r="G17" s="11"/>
      <c r="H17" s="11"/>
      <c r="I17" s="11"/>
      <c r="J17" s="11"/>
      <c r="K17" s="12"/>
    </row>
    <row r="18" spans="1:11" x14ac:dyDescent="0.25">
      <c r="A18" s="14"/>
      <c r="B18" s="15"/>
      <c r="C18" s="16"/>
      <c r="D18" s="17" t="s">
        <v>8</v>
      </c>
      <c r="E18" s="18"/>
      <c r="F18" s="19">
        <f>SUM(F9:F17)</f>
        <v>990</v>
      </c>
      <c r="G18" s="19">
        <f t="shared" ref="G18:J18" si="1">SUM(G9:G17)</f>
        <v>29.829999999999995</v>
      </c>
      <c r="H18" s="19">
        <f t="shared" si="1"/>
        <v>29.68</v>
      </c>
      <c r="I18" s="19">
        <f t="shared" si="1"/>
        <v>101.77999999999999</v>
      </c>
      <c r="J18" s="19">
        <f t="shared" si="1"/>
        <v>759.85</v>
      </c>
      <c r="K18" s="20"/>
    </row>
    <row r="19" spans="1:11" ht="15.75" thickBot="1" x14ac:dyDescent="0.3">
      <c r="A19" s="23">
        <f>A1</f>
        <v>1</v>
      </c>
      <c r="B19" s="23">
        <f>B1</f>
        <v>2</v>
      </c>
      <c r="C19" s="24" t="s">
        <v>26</v>
      </c>
      <c r="D19" s="25"/>
      <c r="E19" s="26"/>
      <c r="F19" s="27">
        <f>F8+F18</f>
        <v>1490</v>
      </c>
      <c r="G19" s="27">
        <f t="shared" ref="G19:J19" si="2">G8+G18</f>
        <v>42.83</v>
      </c>
      <c r="H19" s="27">
        <f t="shared" si="2"/>
        <v>39.74</v>
      </c>
      <c r="I19" s="27">
        <f t="shared" si="2"/>
        <v>139.32999999999998</v>
      </c>
      <c r="J19" s="27">
        <f t="shared" si="2"/>
        <v>1088.25</v>
      </c>
      <c r="K19" s="27"/>
    </row>
  </sheetData>
  <mergeCells count="1">
    <mergeCell ref="C19:D1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2024-08-30T06:48:40Z</dcterms:modified>
</cp:coreProperties>
</file>